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55" windowWidth="11715" windowHeight="10650" activeTab="0"/>
  </bookViews>
  <sheets>
    <sheet name="Konzern-Kapitalflus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'Konzern-Kapitalflussrechnung'!#REF!</definedName>
    <definedName name="Auszahlungen_sonstige_Finanzschulden_VJ">'Konzern-Kapitalflussrechnung'!#REF!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'Konzern-Kapitalflussrechnung'!$A$1:$C$43</definedName>
    <definedName name="Effektiver_Steuersatz">#REF!</definedName>
    <definedName name="Einzahlungen_sonstige_Finanzschulden_GJ">'Konzern-Kapitalflussrechnung'!#REF!</definedName>
    <definedName name="Einzahlungen_sonstige_Finanzschulden_VJ">'Konzern-Kapitalflussrechnung'!#REF!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'Konzern-Kapitalflussrechnung'!#REF!</definedName>
    <definedName name="Finanzschulden_Akquisitionen_Vj">'Konzern-Kapitalflussrechnung'!#REF!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nzernkapitalflussrechnung">'Konzern-Kapitalflussrechnung'!$A$4:$C$41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'Konzern-Kapitalflussrechnung'!#REF!</definedName>
    <definedName name="Z_1BD3F537_D2A2_4BB9_BC69_AB379A32BA65_.wvu.PrintArea" localSheetId="0" hidden="1">'Konzern-Kapitalflussrechnung'!$A$4:$C$41</definedName>
    <definedName name="Z_1BD3F537_D2A2_4BB9_BC69_AB379A32BA65_.wvu.Rows" localSheetId="0" hidden="1">'Konzern-Kapitalflussrechnung'!$26:$26</definedName>
    <definedName name="Z_23C5417C_8F2B_4783_AC41_300AE959203F_.wvu.Cols" localSheetId="0" hidden="1">'Konzern-Kapitalflussrechnung'!#REF!</definedName>
    <definedName name="Z_23C5417C_8F2B_4783_AC41_300AE959203F_.wvu.PrintArea" localSheetId="0" hidden="1">'Konzern-Kapitalflussrechnung'!$A$4:$C$41</definedName>
    <definedName name="Z_23C5417C_8F2B_4783_AC41_300AE959203F_.wvu.Rows" localSheetId="0" hidden="1">'Konzern-Kapitalflussrechnung'!$26:$26</definedName>
    <definedName name="Z_BB674A48_7658_4108_8853_5BEB310DDA46_.wvu.Cols" localSheetId="0" hidden="1">'Konzern-Kapitalflussrechnung'!#REF!</definedName>
    <definedName name="Z_BB674A48_7658_4108_8853_5BEB310DDA46_.wvu.PrintArea" localSheetId="0" hidden="1">'Konzern-Kapitalflussrechnung'!$A$4:$C$41</definedName>
    <definedName name="Z_BB674A48_7658_4108_8853_5BEB310DDA46_.wvu.Rows" localSheetId="0" hidden="1">'Konzern-Kapitalflussrechnung'!#REF!,'Konzern-Kapitalflussrechnung'!#REF!,'Konzern-Kapitalflussrechnung'!#REF!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<sst xmlns="http://schemas.openxmlformats.org/spreadsheetml/2006/main" count="49" uniqueCount="40">
  <si>
    <t>–</t>
  </si>
  <si>
    <t xml:space="preserve"> </t>
  </si>
  <si>
    <t>in € millions</t>
  </si>
  <si>
    <t>Group earnings before interest and taxes</t>
  </si>
  <si>
    <t>Taxes paid</t>
  </si>
  <si>
    <t>Depreciation and write-ups of non-current assets</t>
  </si>
  <si>
    <t>Results from disposals of investments</t>
  </si>
  <si>
    <t>Change in provisions for pensions and similar obligations</t>
  </si>
  <si>
    <t>Change in other provisions</t>
  </si>
  <si>
    <t>Change in net working capital</t>
  </si>
  <si>
    <t>Fair value remeasurement of investments</t>
  </si>
  <si>
    <t>Other effects</t>
  </si>
  <si>
    <t>Cash flow from operating activities</t>
  </si>
  <si>
    <t>– thereof discontinued operations</t>
  </si>
  <si>
    <t>Investments in:</t>
  </si>
  <si>
    <t>– intangible assets</t>
  </si>
  <si>
    <t>– property, plant and equipment</t>
  </si>
  <si>
    <t>– financial assets</t>
  </si>
  <si>
    <t>– purchase prices for consolidated investments (net of acquired cash)</t>
  </si>
  <si>
    <t>Cash receipts for disposal of subsidiaries and other business units</t>
  </si>
  <si>
    <t>Cash receipts from disposal of other fixed assets</t>
  </si>
  <si>
    <t>Contribution to/withdrawals from defined benefit plans</t>
  </si>
  <si>
    <t>Cash flow from investing activities</t>
  </si>
  <si>
    <t>Proceeds from bonds and promissory notes</t>
  </si>
  <si>
    <t>Redemption of bonds and promissory notes</t>
  </si>
  <si>
    <t>Proceeds from/redemption of other financial debt</t>
  </si>
  <si>
    <t>Interest paid</t>
  </si>
  <si>
    <t>Interest received</t>
  </si>
  <si>
    <t>Dividends to Bertelsmann shareholders</t>
  </si>
  <si>
    <t>Dividends to non-controlling interests and payments to partners in partnerships (IAS 32.18b)</t>
  </si>
  <si>
    <t>Change in equity</t>
  </si>
  <si>
    <t>Cash flow from financing activities</t>
  </si>
  <si>
    <t>Change in cash and cash equivalents</t>
  </si>
  <si>
    <t>Exchange rate effects and other changes in cash and cash equivalents</t>
  </si>
  <si>
    <t>Cash and cash equivalents 1/1</t>
  </si>
  <si>
    <t>Cash and cash equivalents 12/31</t>
  </si>
  <si>
    <t>Less cash and cash equivalents included within assets held for sale</t>
  </si>
  <si>
    <t>Cash and cash equivalents 12/31 (according to the consolidated balance sheet)</t>
  </si>
  <si>
    <t>Details on the cash flow statement are presented in note 26 “Cash Flow Statement.”</t>
  </si>
  <si>
    <t>Consolidated Cash Flow Statement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</si>
</sst>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4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69" fontId="0" fillId="0" borderId="0">
      <alignment horizontal="center"/>
      <protection/>
    </xf>
    <xf numFmtId="0" fontId="46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  <xf numFmtId="174" fontId="7" fillId="0" borderId="10">
      <alignment/>
      <protection/>
    </xf>
    <xf numFmtId="174" fontId="8" fillId="0" borderId="11">
      <alignment/>
      <protection/>
    </xf>
    <xf numFmtId="174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166" fontId="9" fillId="0" borderId="0">
      <alignment horizontal="right"/>
      <protection/>
    </xf>
    <xf numFmtId="166" fontId="10" fillId="0" borderId="0">
      <alignment horizontal="right"/>
      <protection/>
    </xf>
    <xf numFmtId="166" fontId="11" fillId="0" borderId="0">
      <alignment horizontal="right"/>
      <protection/>
    </xf>
    <xf numFmtId="49" fontId="0" fillId="0" borderId="0">
      <alignment/>
      <protection/>
    </xf>
    <xf numFmtId="0" fontId="4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0" fillId="0" borderId="0">
      <alignment/>
      <protection/>
    </xf>
    <xf numFmtId="0" fontId="38" fillId="29" borderId="3" applyNumberFormat="0" applyAlignment="0" applyProtection="0"/>
    <xf numFmtId="0" fontId="4" fillId="0" borderId="0" applyNumberFormat="0" applyFill="0" applyAlignment="0" applyProtection="0"/>
  </cellStyleXfs>
  <cellXfs count="25">
    <xf numFmtId="0" fontId="0" fillId="0" borderId="0" xfId="0" applyAlignment="1">
      <alignment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35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 horizontal="right"/>
      <protection locked="0"/>
    </xf>
    <xf numFmtId="164" fontId="0" fillId="35" borderId="16" xfId="65" applyFont="1" applyFill="1" applyBorder="1" applyAlignment="1">
      <alignment horizontal="right"/>
      <protection/>
    </xf>
    <xf numFmtId="164" fontId="0" fillId="0" borderId="16" xfId="65" applyFont="1" applyFill="1" applyBorder="1" applyAlignment="1">
      <alignment horizontal="right"/>
      <protection/>
    </xf>
    <xf numFmtId="164" fontId="0" fillId="35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35" borderId="8" xfId="65" applyFont="1" applyFill="1" applyBorder="1" applyAlignment="1">
      <alignment horizontal="right"/>
      <protection/>
    </xf>
    <xf numFmtId="164" fontId="0" fillId="34" borderId="0" xfId="65" applyFill="1" applyAlignment="1">
      <alignment horizontal="right"/>
      <protection/>
    </xf>
    <xf numFmtId="0" fontId="2" fillId="0" borderId="0" xfId="0" applyFont="1" applyFill="1" applyAlignment="1">
      <alignment horizontal="right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89.57421875" style="2" customWidth="1"/>
    <col min="2" max="2" width="18.7109375" style="16" customWidth="1"/>
    <col min="3" max="3" width="16.7109375" style="16" customWidth="1"/>
    <col min="4" max="4" width="11.421875" style="2" customWidth="1"/>
    <col min="5" max="5" width="41.140625" style="2" customWidth="1" collapsed="1"/>
    <col min="6" max="16384" width="11.421875" style="2" customWidth="1"/>
  </cols>
  <sheetData>
    <row r="1" ht="51" customHeight="1"/>
    <row r="2" spans="1:4" ht="12.75">
      <c r="A2" s="14" t="s">
        <v>39</v>
      </c>
      <c r="D2" s="1"/>
    </row>
    <row r="3" ht="12.75">
      <c r="D3" s="1"/>
    </row>
    <row r="4" spans="1:4" ht="12.75">
      <c r="A4" s="3" t="s">
        <v>2</v>
      </c>
      <c r="B4" s="4">
        <v>2016</v>
      </c>
      <c r="C4" s="15">
        <v>2015</v>
      </c>
      <c r="D4" s="1"/>
    </row>
    <row r="5" spans="1:4" ht="12.75">
      <c r="A5" s="5" t="s">
        <v>3</v>
      </c>
      <c r="B5" s="17">
        <v>1800</v>
      </c>
      <c r="C5" s="18">
        <v>1684</v>
      </c>
      <c r="D5" s="1"/>
    </row>
    <row r="6" spans="1:4" ht="12.75">
      <c r="A6" s="6" t="s">
        <v>4</v>
      </c>
      <c r="B6" s="19">
        <v>-234</v>
      </c>
      <c r="C6" s="20">
        <v>-286</v>
      </c>
      <c r="D6" s="1"/>
    </row>
    <row r="7" spans="1:4" ht="12.75">
      <c r="A7" s="6" t="s">
        <v>5</v>
      </c>
      <c r="B7" s="19">
        <v>672</v>
      </c>
      <c r="C7" s="20">
        <v>656</v>
      </c>
      <c r="D7" s="1"/>
    </row>
    <row r="8" spans="1:4" ht="12.75">
      <c r="A8" s="7" t="s">
        <v>6</v>
      </c>
      <c r="B8" s="19">
        <v>-42</v>
      </c>
      <c r="C8" s="20">
        <v>-27</v>
      </c>
      <c r="D8" s="1"/>
    </row>
    <row r="9" spans="1:4" ht="12.75">
      <c r="A9" s="6" t="s">
        <v>7</v>
      </c>
      <c r="B9" s="19">
        <v>-55</v>
      </c>
      <c r="C9" s="20">
        <v>-45</v>
      </c>
      <c r="D9" s="1"/>
    </row>
    <row r="10" spans="1:4" ht="12.75">
      <c r="A10" s="6" t="s">
        <v>8</v>
      </c>
      <c r="B10" s="19">
        <v>-20</v>
      </c>
      <c r="C10" s="20">
        <v>-104</v>
      </c>
      <c r="D10" s="1"/>
    </row>
    <row r="11" spans="1:4" ht="12.75">
      <c r="A11" s="6" t="s">
        <v>9</v>
      </c>
      <c r="B11" s="19">
        <v>-175</v>
      </c>
      <c r="C11" s="20">
        <v>-201</v>
      </c>
      <c r="D11" s="1"/>
    </row>
    <row r="12" spans="1:4" ht="12.75">
      <c r="A12" s="8" t="s">
        <v>10</v>
      </c>
      <c r="B12" s="19">
        <v>-12</v>
      </c>
      <c r="C12" s="20">
        <v>-82</v>
      </c>
      <c r="D12" s="1"/>
    </row>
    <row r="13" spans="1:4" ht="12.75">
      <c r="A13" s="6" t="s">
        <v>11</v>
      </c>
      <c r="B13" s="19">
        <v>20</v>
      </c>
      <c r="C13" s="20">
        <v>5</v>
      </c>
      <c r="D13" s="1"/>
    </row>
    <row r="14" spans="1:6" s="10" customFormat="1" ht="12.75">
      <c r="A14" s="9" t="s">
        <v>12</v>
      </c>
      <c r="B14" s="19">
        <v>1954</v>
      </c>
      <c r="C14" s="19">
        <v>1600</v>
      </c>
      <c r="D14" s="1"/>
      <c r="E14" s="2"/>
      <c r="F14" s="2"/>
    </row>
    <row r="15" spans="1:6" s="10" customFormat="1" ht="12.75">
      <c r="A15" s="9" t="s">
        <v>13</v>
      </c>
      <c r="B15" s="19" t="s">
        <v>0</v>
      </c>
      <c r="C15" s="19" t="s">
        <v>0</v>
      </c>
      <c r="D15" s="1"/>
      <c r="E15" s="2"/>
      <c r="F15" s="2"/>
    </row>
    <row r="16" spans="1:4" ht="12.75">
      <c r="A16" s="6" t="s">
        <v>14</v>
      </c>
      <c r="B16" s="19" t="s">
        <v>1</v>
      </c>
      <c r="C16" s="20" t="s">
        <v>1</v>
      </c>
      <c r="D16" s="1"/>
    </row>
    <row r="17" spans="1:4" ht="12.75">
      <c r="A17" s="6" t="s">
        <v>15</v>
      </c>
      <c r="B17" s="19">
        <v>-388</v>
      </c>
      <c r="C17" s="20">
        <v>-349</v>
      </c>
      <c r="D17" s="1"/>
    </row>
    <row r="18" spans="1:4" ht="12.75">
      <c r="A18" s="6" t="s">
        <v>16</v>
      </c>
      <c r="B18" s="19">
        <v>-326</v>
      </c>
      <c r="C18" s="20">
        <v>-297</v>
      </c>
      <c r="D18" s="1"/>
    </row>
    <row r="19" spans="1:4" ht="12.75">
      <c r="A19" s="6" t="s">
        <v>17</v>
      </c>
      <c r="B19" s="19">
        <v>-248</v>
      </c>
      <c r="C19" s="20">
        <v>-447</v>
      </c>
      <c r="D19" s="1"/>
    </row>
    <row r="20" spans="1:4" ht="12.75">
      <c r="A20" s="6" t="s">
        <v>18</v>
      </c>
      <c r="B20" s="19">
        <v>-278</v>
      </c>
      <c r="C20" s="20">
        <v>-166</v>
      </c>
      <c r="D20" s="1"/>
    </row>
    <row r="21" spans="1:4" ht="12.75">
      <c r="A21" s="7" t="s">
        <v>19</v>
      </c>
      <c r="B21" s="19">
        <v>-28</v>
      </c>
      <c r="C21" s="20">
        <v>2</v>
      </c>
      <c r="D21" s="11"/>
    </row>
    <row r="22" spans="1:4" ht="12.75">
      <c r="A22" s="7" t="s">
        <v>20</v>
      </c>
      <c r="B22" s="19">
        <v>220</v>
      </c>
      <c r="C22" s="20">
        <v>161</v>
      </c>
      <c r="D22" s="1"/>
    </row>
    <row r="23" spans="1:4" ht="12.75">
      <c r="A23" s="7" t="s">
        <v>21</v>
      </c>
      <c r="B23" s="19">
        <v>-33</v>
      </c>
      <c r="C23" s="20">
        <v>-689</v>
      </c>
      <c r="D23" s="1"/>
    </row>
    <row r="24" spans="1:6" s="10" customFormat="1" ht="12.75">
      <c r="A24" s="9" t="s">
        <v>22</v>
      </c>
      <c r="B24" s="19">
        <v>-1081</v>
      </c>
      <c r="C24" s="19">
        <v>-1785</v>
      </c>
      <c r="D24" s="1"/>
      <c r="E24" s="2"/>
      <c r="F24" s="2"/>
    </row>
    <row r="25" spans="1:6" s="10" customFormat="1" ht="12.75">
      <c r="A25" s="9" t="s">
        <v>13</v>
      </c>
      <c r="B25" s="19" t="s">
        <v>0</v>
      </c>
      <c r="C25" s="19" t="s">
        <v>0</v>
      </c>
      <c r="D25" s="1"/>
      <c r="E25" s="2"/>
      <c r="F25" s="2"/>
    </row>
    <row r="26" spans="1:4" ht="12.75">
      <c r="A26" s="6" t="s">
        <v>23</v>
      </c>
      <c r="B26" s="19">
        <v>694</v>
      </c>
      <c r="C26" s="20">
        <v>1490</v>
      </c>
      <c r="D26" s="1"/>
    </row>
    <row r="27" spans="1:4" ht="12.75">
      <c r="A27" s="6" t="s">
        <v>24</v>
      </c>
      <c r="B27" s="19">
        <v>-786</v>
      </c>
      <c r="C27" s="20">
        <v>-430</v>
      </c>
      <c r="D27" s="1"/>
    </row>
    <row r="28" spans="1:4" ht="12.75">
      <c r="A28" s="6" t="s">
        <v>25</v>
      </c>
      <c r="B28" s="19">
        <v>59</v>
      </c>
      <c r="C28" s="20">
        <v>-155</v>
      </c>
      <c r="D28" s="1"/>
    </row>
    <row r="29" spans="1:4" ht="12.75">
      <c r="A29" s="6" t="s">
        <v>26</v>
      </c>
      <c r="B29" s="19">
        <v>-190</v>
      </c>
      <c r="C29" s="20">
        <v>-156</v>
      </c>
      <c r="D29" s="1"/>
    </row>
    <row r="30" spans="1:4" ht="12.75">
      <c r="A30" s="6" t="s">
        <v>27</v>
      </c>
      <c r="B30" s="19">
        <v>16</v>
      </c>
      <c r="C30" s="21">
        <v>11</v>
      </c>
      <c r="D30" s="1"/>
    </row>
    <row r="31" spans="1:4" ht="12.75">
      <c r="A31" s="6" t="s">
        <v>28</v>
      </c>
      <c r="B31" s="19">
        <v>-180</v>
      </c>
      <c r="C31" s="20">
        <v>-180</v>
      </c>
      <c r="D31" s="1"/>
    </row>
    <row r="32" spans="1:4" ht="12.75">
      <c r="A32" s="6" t="s">
        <v>29</v>
      </c>
      <c r="B32" s="19">
        <v>-388</v>
      </c>
      <c r="C32" s="20">
        <v>-450</v>
      </c>
      <c r="D32" s="1"/>
    </row>
    <row r="33" spans="1:3" ht="12.75">
      <c r="A33" s="7" t="s">
        <v>30</v>
      </c>
      <c r="B33" s="19">
        <v>-18</v>
      </c>
      <c r="C33" s="20">
        <v>-8</v>
      </c>
    </row>
    <row r="34" spans="1:6" s="10" customFormat="1" ht="12" customHeight="1">
      <c r="A34" s="9" t="s">
        <v>31</v>
      </c>
      <c r="B34" s="19">
        <v>-793</v>
      </c>
      <c r="C34" s="19">
        <v>122</v>
      </c>
      <c r="D34" s="1"/>
      <c r="E34" s="2"/>
      <c r="F34" s="2"/>
    </row>
    <row r="35" spans="1:6" s="10" customFormat="1" ht="12.75">
      <c r="A35" s="9" t="s">
        <v>13</v>
      </c>
      <c r="B35" s="19" t="s">
        <v>0</v>
      </c>
      <c r="C35" s="19" t="s">
        <v>0</v>
      </c>
      <c r="D35" s="1"/>
      <c r="E35" s="2"/>
      <c r="F35" s="2"/>
    </row>
    <row r="36" spans="1:4" ht="12.75">
      <c r="A36" s="7" t="s">
        <v>32</v>
      </c>
      <c r="B36" s="19">
        <v>80</v>
      </c>
      <c r="C36" s="21">
        <v>-63</v>
      </c>
      <c r="D36" s="1"/>
    </row>
    <row r="37" spans="1:4" ht="12.75">
      <c r="A37" s="6" t="s">
        <v>33</v>
      </c>
      <c r="B37" s="19">
        <v>-14</v>
      </c>
      <c r="C37" s="20">
        <v>42</v>
      </c>
      <c r="D37" s="1"/>
    </row>
    <row r="38" spans="1:4" ht="12.75">
      <c r="A38" s="6" t="s">
        <v>34</v>
      </c>
      <c r="B38" s="19">
        <v>1310</v>
      </c>
      <c r="C38" s="20">
        <v>1331</v>
      </c>
      <c r="D38" s="1"/>
    </row>
    <row r="39" spans="1:4" ht="12.75">
      <c r="A39" s="9" t="s">
        <v>35</v>
      </c>
      <c r="B39" s="19">
        <v>1376</v>
      </c>
      <c r="C39" s="19">
        <v>1310</v>
      </c>
      <c r="D39" s="1"/>
    </row>
    <row r="40" spans="1:4" ht="12.75">
      <c r="A40" s="6" t="s">
        <v>36</v>
      </c>
      <c r="B40" s="19">
        <v>-3</v>
      </c>
      <c r="C40" s="20" t="s">
        <v>0</v>
      </c>
      <c r="D40" s="1"/>
    </row>
    <row r="41" spans="1:4" ht="12.75">
      <c r="A41" s="12" t="s">
        <v>37</v>
      </c>
      <c r="B41" s="22">
        <v>1373</v>
      </c>
      <c r="C41" s="22">
        <v>1310</v>
      </c>
      <c r="D41" s="1"/>
    </row>
    <row r="42" spans="2:4" ht="12.75">
      <c r="B42" s="23"/>
      <c r="C42" s="23"/>
      <c r="D42" s="1"/>
    </row>
    <row r="43" spans="1:3" s="13" customFormat="1" ht="11.25">
      <c r="A43" s="13" t="s">
        <v>38</v>
      </c>
      <c r="B43" s="24"/>
      <c r="C43" s="24"/>
    </row>
  </sheetData>
  <sheetProtection/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2014-03-17T11:45:49Z</dcterms:created>
  <dcterms:modified xsi:type="dcterms:W3CDTF">2017-03-22T14:42:45Z</dcterms:modified>
  <cp:category/>
  <cp:version/>
  <cp:contentType/>
  <cp:contentStatus/>
</cp:coreProperties>
</file>